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250" windowHeight="12570" activeTab="0"/>
  </bookViews>
  <sheets>
    <sheet name="Φύλλο1" sheetId="1" r:id="rId1"/>
  </sheets>
  <definedNames>
    <definedName name="_xlnm.Print_Area" localSheetId="0">'Φύλλο1'!$B$1:$E$85</definedName>
  </definedNames>
  <calcPr fullCalcOnLoad="1"/>
</workbook>
</file>

<file path=xl/sharedStrings.xml><?xml version="1.0" encoding="utf-8"?>
<sst xmlns="http://schemas.openxmlformats.org/spreadsheetml/2006/main" count="348" uniqueCount="175">
  <si>
    <t>Επώνυμο</t>
  </si>
  <si>
    <t>Όνομα</t>
  </si>
  <si>
    <t>Ειδικότητα</t>
  </si>
  <si>
    <t>Οικογ</t>
  </si>
  <si>
    <t>Τέκνα</t>
  </si>
  <si>
    <t>Εντοπιότητα</t>
  </si>
  <si>
    <t>Συνυπηρέτηση</t>
  </si>
  <si>
    <t>ΑΒΡΑΜΙΔΟΥ</t>
  </si>
  <si>
    <t>ΕΛΕΥΘΕΡΙΑ</t>
  </si>
  <si>
    <t>ΠΕ04.04</t>
  </si>
  <si>
    <t>ΑΓΓΕΛΟΠΟΥΛΟΥ</t>
  </si>
  <si>
    <t>ΕΛΕΝΗ</t>
  </si>
  <si>
    <t>ΠΕ78</t>
  </si>
  <si>
    <t>ΘΕΣΣΑΛΟΝΙΚΗΣ</t>
  </si>
  <si>
    <t>ΑΔΑΜΙΔΟΥ</t>
  </si>
  <si>
    <t>ΠΕ11</t>
  </si>
  <si>
    <t>ΑΖΑΣ</t>
  </si>
  <si>
    <t>ΑΣΤΕΡΙΟΣ</t>
  </si>
  <si>
    <t>ΠΕ84</t>
  </si>
  <si>
    <t>ΠΥΛΑΙΑΣ/ΧΟΡΤΙΑΤΗ</t>
  </si>
  <si>
    <t>ΑΘΑΝΑΣΙΑΔΗΣ</t>
  </si>
  <si>
    <t>ΓΕΩΡΓΙΟΣ</t>
  </si>
  <si>
    <t>ΠΕ86</t>
  </si>
  <si>
    <t>ΑΥΓΟΥΣΤΙΝΑΚΗ</t>
  </si>
  <si>
    <t>ΝΕΚΤΑΡΙΑ</t>
  </si>
  <si>
    <t>ΠΕ87.01</t>
  </si>
  <si>
    <t>ΒΟΥΛΓΑΡΑΚΗ</t>
  </si>
  <si>
    <t>ΑΝΔΡΟΜΑΧΗ</t>
  </si>
  <si>
    <t>ΠΕ01</t>
  </si>
  <si>
    <t>ΒΟΥΤΣΑΣ</t>
  </si>
  <si>
    <t>ΚΩΝΣΤΑΝΤΙΝΟΣ</t>
  </si>
  <si>
    <t>ΠΕ08</t>
  </si>
  <si>
    <t>ΓΑΛΑΤΑΣ</t>
  </si>
  <si>
    <t>ΧΡΗΣΤΟΣ</t>
  </si>
  <si>
    <t>ΓΑΛΕΑΣ</t>
  </si>
  <si>
    <t>ΣΩΤΗΡΙΟΣ</t>
  </si>
  <si>
    <t>ΓΕΡΑΚΟΣ</t>
  </si>
  <si>
    <t>ΗΛΙΑΣ</t>
  </si>
  <si>
    <t>ΓΕΩΡΓΙΟΥ</t>
  </si>
  <si>
    <t>ΧΡΙΣΤΙΝΑ</t>
  </si>
  <si>
    <t>ΠΕ05</t>
  </si>
  <si>
    <t>ΚΑΛΑΜΑΡΙΑΣ</t>
  </si>
  <si>
    <t>ΓΙΑΝΤΣΟΥ</t>
  </si>
  <si>
    <t>ΜΑΡΙΑ</t>
  </si>
  <si>
    <t>ΓΚΙΡΛΟΥ</t>
  </si>
  <si>
    <t>ΔΗΜΗΤΡΑ</t>
  </si>
  <si>
    <t>ΓΚΟΥΤΖΙΟΥΠΑΣ</t>
  </si>
  <si>
    <t>ΠΕ04.02</t>
  </si>
  <si>
    <t>ΓΟΡΙΔΑΡΗ</t>
  </si>
  <si>
    <t>ΤΑΣΟΥΛΑ</t>
  </si>
  <si>
    <t>ΔΗΜΑ</t>
  </si>
  <si>
    <t>ΔΗΜΟΥ</t>
  </si>
  <si>
    <t>ΓΕΩΡΓΙΤΣΑ</t>
  </si>
  <si>
    <t>ΔΙΑΜΑΝΤΟΠΟΥΛΟΥ</t>
  </si>
  <si>
    <t>ΑΓΓΕΛΙΚΗ</t>
  </si>
  <si>
    <t>ΕΦΡΑΙΜΙΔΟΥ</t>
  </si>
  <si>
    <t>ΜΕΛΠΟΜΕΝΗ</t>
  </si>
  <si>
    <t>ΖΑΡΙΦΗ</t>
  </si>
  <si>
    <t>ΜΑΡΙΚΑ</t>
  </si>
  <si>
    <t>ΖΥΓΟΥΡΗ</t>
  </si>
  <si>
    <t>ΕΙΡΗΝΗ</t>
  </si>
  <si>
    <t>ΙΑΚΩΒΟΥ</t>
  </si>
  <si>
    <t>ΣΟΥΛΛΑ</t>
  </si>
  <si>
    <t>ΙΩΑΚΕΙΜΙΔΟΥ</t>
  </si>
  <si>
    <t>ΚΥΡΙΑΚΗ</t>
  </si>
  <si>
    <t>ΚΑΖΗΛΑΣ</t>
  </si>
  <si>
    <t>ΛΑΖΑΡΟΣ</t>
  </si>
  <si>
    <t>ΚΑΡΑΚΙΟΛΑΧΙΔΟΥ</t>
  </si>
  <si>
    <t>ΒΗΘΛΕΕΜ</t>
  </si>
  <si>
    <t>ΠΕ80</t>
  </si>
  <si>
    <t>ΚΑΦΑΝΤΑΡΗ</t>
  </si>
  <si>
    <t>ΓΕΩΡΓΙΑ</t>
  </si>
  <si>
    <t>ΚΟΝΙΑΡΗ</t>
  </si>
  <si>
    <t>ΠΕ34</t>
  </si>
  <si>
    <t>ΚΟΥΔΕΡΗΣ</t>
  </si>
  <si>
    <t>ΚΟΥΣΚΟΥΚΗΣ</t>
  </si>
  <si>
    <t>ΔΗΜΗΤΡΙΟΣ</t>
  </si>
  <si>
    <t>ΤΕ16</t>
  </si>
  <si>
    <t>ΚΟΥΤΚΟΥΔΗΣ</t>
  </si>
  <si>
    <t>ΒΑΣΙΛΕΙΟΣ</t>
  </si>
  <si>
    <t>ΚΟΥΤΛΟΥΓΙΑΝΝΗ</t>
  </si>
  <si>
    <t>ΤΑΡΣΙΑ</t>
  </si>
  <si>
    <t>ΤΕ01.19</t>
  </si>
  <si>
    <t>ΚΟΥΤΣΑΝΤΟΥΛΑΣ</t>
  </si>
  <si>
    <t>ΙΩΑΝΝΗΣ</t>
  </si>
  <si>
    <t>ΤΕ01.07</t>
  </si>
  <si>
    <t>ΚΥΡΑΤΖΗ</t>
  </si>
  <si>
    <t>ΔΕΣΠΟΙΝΑ</t>
  </si>
  <si>
    <t>ΛΑΖΙΔΗΣ</t>
  </si>
  <si>
    <t>ΩΡΑΙΟΚΑΣΤΡΟΥ</t>
  </si>
  <si>
    <t>ΛΑΣΠΙΔΗΣ</t>
  </si>
  <si>
    <t>ΘΕΟΔΩΡΟΣ</t>
  </si>
  <si>
    <t>ΛΙΑΚΟΠΟΥΛΟΥ</t>
  </si>
  <si>
    <t>ΜΑΛΛΙΟΥ</t>
  </si>
  <si>
    <t>ΘΕΟΔΩΡΑ</t>
  </si>
  <si>
    <t>ΜΑΡΚΕΣΙΝΗ</t>
  </si>
  <si>
    <t>ΔΗΜΗΤΡΙΑ</t>
  </si>
  <si>
    <t>ΜΑΣΤΡΟΚΩΣΤΑΣ</t>
  </si>
  <si>
    <t>ΑΝΑΣΤΑΣΙΟΣ</t>
  </si>
  <si>
    <t>ΤΕ02.02</t>
  </si>
  <si>
    <t>ΜΑΤΣΕΛΗΣ</t>
  </si>
  <si>
    <t>ΕΥΣΤΡΑΤΙΟΣ</t>
  </si>
  <si>
    <t>ΜΕΛΛΙΟΥ</t>
  </si>
  <si>
    <t>ΠΑΝΑΓΙΩΤΑ</t>
  </si>
  <si>
    <t>ΜΠΕΚΙΑΡΗ ΔΑΜΙΑΝΑΚΗ</t>
  </si>
  <si>
    <t>ΧΡΥΣΑΝΘΗ</t>
  </si>
  <si>
    <t>ΘΕΡΜΗΣ</t>
  </si>
  <si>
    <t>ΜΠΕΛΛΟΥ</t>
  </si>
  <si>
    <t>ΜΠΙΝΤΖΙΛΕΚΗΣ</t>
  </si>
  <si>
    <t>ΠΕ03</t>
  </si>
  <si>
    <t>ΝΤΖΙΩΝΗΣ</t>
  </si>
  <si>
    <t>ΝΙΚΟΛΑΟΣ</t>
  </si>
  <si>
    <t>ΝΤΟΥΦΑΣ</t>
  </si>
  <si>
    <t>ΧΑΡΑΛΑΜΠΟΣ</t>
  </si>
  <si>
    <t>ΠΑΝΑΓΙΩΤΟΥ</t>
  </si>
  <si>
    <t>ΠΕ81</t>
  </si>
  <si>
    <t>ΠΑΠΑΔΟΠΟΥΛΟΥ</t>
  </si>
  <si>
    <t>ΓΛΥΚΕΡΙΑ</t>
  </si>
  <si>
    <t>ΠΟΥΛΙΑΝΙΤΗ</t>
  </si>
  <si>
    <t>ΕΛΙΣΣΑΒΕΤ</t>
  </si>
  <si>
    <t>ΡΑΝΙΟΥ</t>
  </si>
  <si>
    <t>ΑΙΚΑΤΕΡΙΝΗ</t>
  </si>
  <si>
    <t>ΡΕΤΖΕΠΗΣ</t>
  </si>
  <si>
    <t>ΣΑΒΒΙΔΗΣ</t>
  </si>
  <si>
    <t>ΣΑΜΑΡΑ</t>
  </si>
  <si>
    <t>ΣΔΡΑΛΗ</t>
  </si>
  <si>
    <t>ΣΤΡΟΓΓΥΛΗ</t>
  </si>
  <si>
    <t>ΤΟΛΙΟΠΟΥΛΟΥ</t>
  </si>
  <si>
    <t>ΑΘΑΝΑΣΙΑ</t>
  </si>
  <si>
    <t>ΤΡΑΠΕΖΙΝΟΥ</t>
  </si>
  <si>
    <t>ΤΣΑΚΙΡΙΔΟΥ</t>
  </si>
  <si>
    <t>ΤΣΑΝΙΔΟΥ</t>
  </si>
  <si>
    <t>ΤΣΕΡΟΓΚΑ</t>
  </si>
  <si>
    <t>ΣΟΦΙΑ</t>
  </si>
  <si>
    <t>ΤΣΙΛΩΝΗΣ</t>
  </si>
  <si>
    <t>ΤΕ01.06</t>
  </si>
  <si>
    <t>ΤΣΙΩΜΟΣ</t>
  </si>
  <si>
    <t>ΣΤΥΛΙΑΝΟΣ</t>
  </si>
  <si>
    <t>ΤΣΟΥΡΟΣ</t>
  </si>
  <si>
    <t>ΑΓΓΕΛΟΣΜΙΧΑΗΛ</t>
  </si>
  <si>
    <t>ΦΑΙΤΑΤΖΟΓΛΟΥ</t>
  </si>
  <si>
    <t>ΦΙΛΙΠΠΟΥ</t>
  </si>
  <si>
    <t>ΦΩΤΙΑΔΗΣ</t>
  </si>
  <si>
    <t>ΧΑΝΟΓΛΟΥ</t>
  </si>
  <si>
    <t>ΧΩΡΗΣ</t>
  </si>
  <si>
    <t>ΠΕ83</t>
  </si>
  <si>
    <t>ΨΑΡΑΛΕΞΗ</t>
  </si>
  <si>
    <t xml:space="preserve">ΓΡΗΓΟΡΙΑΔΗΣ </t>
  </si>
  <si>
    <t>ΤΑΜΒΑΚΑ</t>
  </si>
  <si>
    <t>ΣΤΑΥΡΟΥ</t>
  </si>
  <si>
    <t>ΚΩΝΣΤΑΝΤΙΑ</t>
  </si>
  <si>
    <t>ΚΟΓΚΑΣ</t>
  </si>
  <si>
    <t>ΝΤΩΝΤΗΣ</t>
  </si>
  <si>
    <t>ΑΝΕΣΤΗΣ</t>
  </si>
  <si>
    <t>ΤΕ02.05</t>
  </si>
  <si>
    <t>ΚΑΛΥΒΑΣ</t>
  </si>
  <si>
    <t>ΔΡΟΣΟΣ</t>
  </si>
  <si>
    <t>ΣΑΜΑΡΑΣ</t>
  </si>
  <si>
    <t>ΠΕΤΡΟΣ</t>
  </si>
  <si>
    <t>ΚΑΛΑΜΑΡΙΑ</t>
  </si>
  <si>
    <t>ΚΟΛΙΑΣ</t>
  </si>
  <si>
    <t>ΠΑΝΑΓΗΣ</t>
  </si>
  <si>
    <t>ΜΑΛΛΙΑΡΟΥ</t>
  </si>
  <si>
    <t>ΠΕ91.01</t>
  </si>
  <si>
    <t>ΔΗΜΗΤΡΙΑΔΗΣ</t>
  </si>
  <si>
    <t>ΣΙΔΗΡΟΠΟΥΛΟΥ</t>
  </si>
  <si>
    <t>ΧΡΙΣΤΟΔΟΥΛΟΥ</t>
  </si>
  <si>
    <t>ΜΑΛΑΜΑΤΗ</t>
  </si>
  <si>
    <t>ΓΑΚΗΣ</t>
  </si>
  <si>
    <t>Α/Α</t>
  </si>
  <si>
    <t>ΑΜ</t>
  </si>
  <si>
    <t>ΠΥΛΑΙΑΣ- ΧΟΡΤΙΑΤΗ</t>
  </si>
  <si>
    <t>ΠΥΛΑΙΑΣ-ΧΟΡΤΙΑΤΗ</t>
  </si>
  <si>
    <t>Μόρια</t>
  </si>
  <si>
    <t xml:space="preserve">Σύνολο Μορίων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</si>
</sst>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0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2" fillId="28" borderId="3" applyNumberFormat="0" applyAlignment="0" applyProtection="0"/>
    <xf numFmtId="0" fontId="23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9" fillId="31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1" applyNumberFormat="0" applyAlignment="0" applyProtection="0"/>
  </cellStyleXfs>
  <cellXfs count="12">
    <xf numFmtId="0" fontId="0" fillId="0" borderId="0" xfId="0" applyFont="1" applyAlignment="1">
      <alignment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32" fillId="0" borderId="1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2" fillId="0" borderId="12" xfId="0" applyFont="1" applyFill="1" applyBorder="1" applyAlignment="1">
      <alignment/>
    </xf>
    <xf numFmtId="0" fontId="0" fillId="0" borderId="13" xfId="0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5"/>
  <sheetViews>
    <sheetView tabSelected="1" zoomScalePageLayoutView="0" workbookViewId="0" topLeftCell="A1">
      <selection activeCell="D8" sqref="D8"/>
    </sheetView>
  </sheetViews>
  <sheetFormatPr defaultColWidth="9.140625" defaultRowHeight="15"/>
  <cols>
    <col min="3" max="3" width="20.7109375" style="0" bestFit="1" customWidth="1"/>
    <col min="4" max="4" width="14.7109375" style="0" bestFit="1" customWidth="1"/>
    <col min="5" max="5" width="10.28125" style="0" bestFit="1" customWidth="1"/>
    <col min="6" max="6" width="14.57421875" style="0" bestFit="1" customWidth="1"/>
    <col min="7" max="7" width="5.8515625" style="0" bestFit="1" customWidth="1"/>
    <col min="8" max="8" width="6.00390625" style="0" bestFit="1" customWidth="1"/>
    <col min="9" max="9" width="15.00390625" style="0" bestFit="1" customWidth="1"/>
    <col min="10" max="10" width="22.28125" style="0" bestFit="1" customWidth="1"/>
    <col min="11" max="11" width="17.00390625" style="0" bestFit="1" customWidth="1"/>
  </cols>
  <sheetData>
    <row r="1" spans="1:11" ht="15">
      <c r="A1" s="5" t="s">
        <v>169</v>
      </c>
      <c r="B1" s="2" t="s">
        <v>170</v>
      </c>
      <c r="C1" s="2" t="s">
        <v>0</v>
      </c>
      <c r="D1" s="2" t="s">
        <v>1</v>
      </c>
      <c r="E1" s="2" t="s">
        <v>2</v>
      </c>
      <c r="F1" s="3" t="s">
        <v>173</v>
      </c>
      <c r="G1" s="3" t="s">
        <v>3</v>
      </c>
      <c r="H1" s="3" t="s">
        <v>4</v>
      </c>
      <c r="I1" s="10" t="s">
        <v>174</v>
      </c>
      <c r="J1" s="3" t="s">
        <v>5</v>
      </c>
      <c r="K1" s="8" t="s">
        <v>6</v>
      </c>
    </row>
    <row r="2" spans="1:12" ht="15">
      <c r="A2" s="4">
        <v>1</v>
      </c>
      <c r="B2" s="1">
        <v>211421</v>
      </c>
      <c r="C2" s="1" t="s">
        <v>26</v>
      </c>
      <c r="D2" s="1" t="s">
        <v>27</v>
      </c>
      <c r="E2" s="1" t="s">
        <v>28</v>
      </c>
      <c r="F2" s="4">
        <v>57.32</v>
      </c>
      <c r="G2" s="4">
        <v>0</v>
      </c>
      <c r="H2" s="4">
        <v>0</v>
      </c>
      <c r="I2" s="11">
        <f aca="true" t="shared" si="0" ref="I2:I9">SUM(F2:H2)</f>
        <v>57.32</v>
      </c>
      <c r="J2" s="7" t="s">
        <v>13</v>
      </c>
      <c r="K2" s="1"/>
      <c r="L2" s="6"/>
    </row>
    <row r="3" spans="1:11" ht="15">
      <c r="A3" s="4">
        <v>2</v>
      </c>
      <c r="B3" s="1">
        <v>228447</v>
      </c>
      <c r="C3" s="1" t="s">
        <v>32</v>
      </c>
      <c r="D3" s="1" t="s">
        <v>33</v>
      </c>
      <c r="E3" s="1" t="s">
        <v>28</v>
      </c>
      <c r="F3" s="4">
        <v>40.08</v>
      </c>
      <c r="G3" s="4">
        <v>4</v>
      </c>
      <c r="H3" s="4">
        <v>14</v>
      </c>
      <c r="I3" s="11">
        <f t="shared" si="0"/>
        <v>58.08</v>
      </c>
      <c r="J3" s="4" t="s">
        <v>13</v>
      </c>
      <c r="K3" s="9"/>
    </row>
    <row r="4" spans="1:11" ht="15">
      <c r="A4" s="4">
        <v>3</v>
      </c>
      <c r="B4" s="1">
        <v>208789</v>
      </c>
      <c r="C4" s="1" t="s">
        <v>44</v>
      </c>
      <c r="D4" s="1" t="s">
        <v>45</v>
      </c>
      <c r="E4" s="1" t="s">
        <v>28</v>
      </c>
      <c r="F4" s="4">
        <v>68.9</v>
      </c>
      <c r="G4" s="4">
        <v>4</v>
      </c>
      <c r="H4" s="4">
        <v>8</v>
      </c>
      <c r="I4" s="11">
        <f t="shared" si="0"/>
        <v>80.9</v>
      </c>
      <c r="J4" s="4"/>
      <c r="K4" s="1" t="s">
        <v>13</v>
      </c>
    </row>
    <row r="5" spans="1:11" ht="15">
      <c r="A5" s="4">
        <v>4</v>
      </c>
      <c r="B5" s="1">
        <v>206455</v>
      </c>
      <c r="C5" s="1" t="s">
        <v>95</v>
      </c>
      <c r="D5" s="1" t="s">
        <v>96</v>
      </c>
      <c r="E5" s="1" t="s">
        <v>28</v>
      </c>
      <c r="F5" s="4">
        <v>66.06</v>
      </c>
      <c r="G5" s="4">
        <v>4</v>
      </c>
      <c r="H5" s="4">
        <v>8</v>
      </c>
      <c r="I5" s="11">
        <f t="shared" si="0"/>
        <v>78.06</v>
      </c>
      <c r="J5" s="4" t="s">
        <v>41</v>
      </c>
      <c r="K5" s="1"/>
    </row>
    <row r="6" spans="1:11" ht="15">
      <c r="A6" s="4">
        <v>5</v>
      </c>
      <c r="B6" s="1">
        <v>225621</v>
      </c>
      <c r="C6" s="1" t="s">
        <v>107</v>
      </c>
      <c r="D6" s="1" t="s">
        <v>11</v>
      </c>
      <c r="E6" s="1" t="s">
        <v>28</v>
      </c>
      <c r="F6" s="4">
        <v>58.31</v>
      </c>
      <c r="G6" s="4">
        <v>0</v>
      </c>
      <c r="H6" s="4">
        <v>0</v>
      </c>
      <c r="I6" s="11">
        <f t="shared" si="0"/>
        <v>58.31</v>
      </c>
      <c r="J6" s="4" t="s">
        <v>13</v>
      </c>
      <c r="K6" s="1"/>
    </row>
    <row r="7" spans="1:11" ht="15">
      <c r="A7" s="4">
        <v>6</v>
      </c>
      <c r="B7" s="1">
        <v>228468</v>
      </c>
      <c r="C7" s="1" t="s">
        <v>112</v>
      </c>
      <c r="D7" s="1" t="s">
        <v>113</v>
      </c>
      <c r="E7" s="1" t="s">
        <v>28</v>
      </c>
      <c r="F7" s="4">
        <v>38.5</v>
      </c>
      <c r="G7" s="4">
        <v>4</v>
      </c>
      <c r="H7" s="4">
        <v>21</v>
      </c>
      <c r="I7" s="11">
        <f t="shared" si="0"/>
        <v>63.5</v>
      </c>
      <c r="J7" s="4" t="s">
        <v>13</v>
      </c>
      <c r="K7" s="1"/>
    </row>
    <row r="8" spans="1:11" ht="15">
      <c r="A8" s="4">
        <v>7</v>
      </c>
      <c r="B8" s="1">
        <v>228475</v>
      </c>
      <c r="C8" s="1" t="s">
        <v>118</v>
      </c>
      <c r="D8" s="1" t="s">
        <v>119</v>
      </c>
      <c r="E8" s="1" t="s">
        <v>28</v>
      </c>
      <c r="F8" s="4">
        <v>45.06</v>
      </c>
      <c r="G8" s="4">
        <v>4</v>
      </c>
      <c r="H8" s="4">
        <v>14</v>
      </c>
      <c r="I8" s="11">
        <f t="shared" si="0"/>
        <v>63.06</v>
      </c>
      <c r="J8" s="4" t="s">
        <v>13</v>
      </c>
      <c r="K8" s="1"/>
    </row>
    <row r="9" spans="1:11" ht="15">
      <c r="A9" s="4">
        <v>8</v>
      </c>
      <c r="B9" s="1">
        <v>206504</v>
      </c>
      <c r="C9" s="1" t="s">
        <v>143</v>
      </c>
      <c r="D9" s="1" t="s">
        <v>87</v>
      </c>
      <c r="E9" s="1" t="s">
        <v>28</v>
      </c>
      <c r="F9" s="4">
        <v>52.5</v>
      </c>
      <c r="G9" s="4">
        <v>4</v>
      </c>
      <c r="H9" s="4">
        <v>14</v>
      </c>
      <c r="I9" s="11">
        <f t="shared" si="0"/>
        <v>70.5</v>
      </c>
      <c r="J9" s="4" t="s">
        <v>41</v>
      </c>
      <c r="K9" s="1"/>
    </row>
    <row r="10" spans="1:11" ht="15">
      <c r="A10" s="4">
        <v>9</v>
      </c>
      <c r="B10" s="1">
        <v>148148</v>
      </c>
      <c r="C10" s="1" t="s">
        <v>149</v>
      </c>
      <c r="D10" s="1" t="s">
        <v>150</v>
      </c>
      <c r="E10" s="1" t="s">
        <v>28</v>
      </c>
      <c r="F10" s="4">
        <v>176.05</v>
      </c>
      <c r="G10" s="4">
        <v>4</v>
      </c>
      <c r="H10" s="4">
        <v>0</v>
      </c>
      <c r="I10" s="11">
        <v>180.05</v>
      </c>
      <c r="J10" s="4"/>
      <c r="K10" s="1"/>
    </row>
    <row r="11" spans="1:11" ht="15">
      <c r="A11" s="4">
        <v>10</v>
      </c>
      <c r="B11" s="1">
        <v>212832</v>
      </c>
      <c r="C11" s="1" t="s">
        <v>108</v>
      </c>
      <c r="D11" s="1" t="s">
        <v>35</v>
      </c>
      <c r="E11" s="1" t="s">
        <v>109</v>
      </c>
      <c r="F11" s="4">
        <v>101.35</v>
      </c>
      <c r="G11" s="4">
        <v>0</v>
      </c>
      <c r="H11" s="4">
        <v>0</v>
      </c>
      <c r="I11" s="11">
        <f aca="true" t="shared" si="1" ref="I11:I17">SUM(F11:H11)</f>
        <v>101.35</v>
      </c>
      <c r="J11" s="4"/>
      <c r="K11" s="1"/>
    </row>
    <row r="12" spans="1:11" ht="15">
      <c r="A12" s="4">
        <v>11</v>
      </c>
      <c r="B12" s="1">
        <v>202767</v>
      </c>
      <c r="C12" s="1" t="s">
        <v>46</v>
      </c>
      <c r="D12" s="1" t="s">
        <v>21</v>
      </c>
      <c r="E12" s="1" t="s">
        <v>47</v>
      </c>
      <c r="F12" s="4">
        <v>100.54</v>
      </c>
      <c r="G12" s="4">
        <v>4</v>
      </c>
      <c r="H12" s="4">
        <v>8</v>
      </c>
      <c r="I12" s="11">
        <f t="shared" si="1"/>
        <v>112.54</v>
      </c>
      <c r="J12" s="4" t="s">
        <v>13</v>
      </c>
      <c r="K12" s="4" t="s">
        <v>13</v>
      </c>
    </row>
    <row r="13" spans="1:11" ht="15">
      <c r="A13" s="4">
        <v>12</v>
      </c>
      <c r="B13" s="1">
        <v>207195</v>
      </c>
      <c r="C13" s="1" t="s">
        <v>48</v>
      </c>
      <c r="D13" s="1" t="s">
        <v>49</v>
      </c>
      <c r="E13" s="1" t="s">
        <v>47</v>
      </c>
      <c r="F13" s="4">
        <v>98.51</v>
      </c>
      <c r="G13" s="4">
        <v>4</v>
      </c>
      <c r="H13" s="4">
        <v>0</v>
      </c>
      <c r="I13" s="11">
        <f t="shared" si="1"/>
        <v>102.51</v>
      </c>
      <c r="J13" s="4" t="s">
        <v>13</v>
      </c>
      <c r="K13" s="4" t="s">
        <v>13</v>
      </c>
    </row>
    <row r="14" spans="1:11" ht="15">
      <c r="A14" s="4">
        <v>13</v>
      </c>
      <c r="B14" s="1">
        <v>193710</v>
      </c>
      <c r="C14" s="1" t="s">
        <v>51</v>
      </c>
      <c r="D14" s="1" t="s">
        <v>52</v>
      </c>
      <c r="E14" s="1" t="s">
        <v>47</v>
      </c>
      <c r="F14" s="4">
        <v>144.78</v>
      </c>
      <c r="G14" s="4">
        <v>0</v>
      </c>
      <c r="H14" s="4">
        <v>0</v>
      </c>
      <c r="I14" s="11">
        <f t="shared" si="1"/>
        <v>144.78</v>
      </c>
      <c r="J14" s="4" t="s">
        <v>13</v>
      </c>
      <c r="K14" s="1"/>
    </row>
    <row r="15" spans="1:11" ht="15">
      <c r="A15" s="4">
        <v>14</v>
      </c>
      <c r="B15" s="1">
        <v>218684</v>
      </c>
      <c r="C15" s="1" t="s">
        <v>53</v>
      </c>
      <c r="D15" s="1" t="s">
        <v>54</v>
      </c>
      <c r="E15" s="1" t="s">
        <v>47</v>
      </c>
      <c r="F15" s="4">
        <v>100.21</v>
      </c>
      <c r="G15" s="4">
        <v>4</v>
      </c>
      <c r="H15" s="4">
        <v>4</v>
      </c>
      <c r="I15" s="11">
        <f t="shared" si="1"/>
        <v>108.21</v>
      </c>
      <c r="J15" s="4" t="s">
        <v>13</v>
      </c>
      <c r="K15" s="1"/>
    </row>
    <row r="16" spans="1:11" ht="15">
      <c r="A16" s="4">
        <v>15</v>
      </c>
      <c r="B16" s="1">
        <v>700044</v>
      </c>
      <c r="C16" s="1" t="s">
        <v>100</v>
      </c>
      <c r="D16" s="1" t="s">
        <v>101</v>
      </c>
      <c r="E16" s="1" t="s">
        <v>47</v>
      </c>
      <c r="F16" s="4">
        <v>97.48</v>
      </c>
      <c r="G16" s="4">
        <v>4</v>
      </c>
      <c r="H16" s="4">
        <v>4</v>
      </c>
      <c r="I16" s="11">
        <f t="shared" si="1"/>
        <v>105.48</v>
      </c>
      <c r="J16" s="4" t="s">
        <v>13</v>
      </c>
      <c r="K16" s="4" t="s">
        <v>13</v>
      </c>
    </row>
    <row r="17" spans="1:11" ht="15">
      <c r="A17" s="4">
        <v>16</v>
      </c>
      <c r="B17" s="1">
        <v>193722</v>
      </c>
      <c r="C17" s="1" t="s">
        <v>124</v>
      </c>
      <c r="D17" s="1" t="s">
        <v>105</v>
      </c>
      <c r="E17" s="1" t="s">
        <v>47</v>
      </c>
      <c r="F17" s="4">
        <v>151.51</v>
      </c>
      <c r="G17" s="4">
        <v>4</v>
      </c>
      <c r="H17" s="4">
        <v>0</v>
      </c>
      <c r="I17" s="11">
        <f t="shared" si="1"/>
        <v>155.51</v>
      </c>
      <c r="J17" s="4"/>
      <c r="K17" s="1"/>
    </row>
    <row r="18" spans="1:11" ht="15">
      <c r="A18" s="4">
        <v>17</v>
      </c>
      <c r="B18" s="1">
        <v>205990</v>
      </c>
      <c r="C18" s="1" t="s">
        <v>148</v>
      </c>
      <c r="D18" s="1" t="s">
        <v>43</v>
      </c>
      <c r="E18" s="1" t="s">
        <v>47</v>
      </c>
      <c r="F18" s="4">
        <v>94.56</v>
      </c>
      <c r="G18" s="4">
        <v>4</v>
      </c>
      <c r="H18" s="4">
        <v>8</v>
      </c>
      <c r="I18" s="11">
        <v>106.56</v>
      </c>
      <c r="J18" s="4" t="s">
        <v>13</v>
      </c>
      <c r="K18" s="1"/>
    </row>
    <row r="19" spans="1:11" ht="15">
      <c r="A19" s="4">
        <v>18</v>
      </c>
      <c r="B19" s="1">
        <v>166200</v>
      </c>
      <c r="C19" s="1" t="s">
        <v>155</v>
      </c>
      <c r="D19" s="1" t="s">
        <v>21</v>
      </c>
      <c r="E19" s="1" t="s">
        <v>47</v>
      </c>
      <c r="F19" s="4">
        <v>173.6</v>
      </c>
      <c r="G19" s="4">
        <v>4</v>
      </c>
      <c r="H19" s="4">
        <v>0</v>
      </c>
      <c r="I19" s="11">
        <v>177.6</v>
      </c>
      <c r="J19" s="4"/>
      <c r="K19" s="1"/>
    </row>
    <row r="20" spans="1:11" ht="15">
      <c r="A20" s="4">
        <v>19</v>
      </c>
      <c r="B20" s="1">
        <v>218820</v>
      </c>
      <c r="C20" s="1" t="s">
        <v>7</v>
      </c>
      <c r="D20" s="1" t="s">
        <v>8</v>
      </c>
      <c r="E20" s="1" t="s">
        <v>9</v>
      </c>
      <c r="F20" s="4">
        <v>71.02</v>
      </c>
      <c r="G20" s="4">
        <v>4</v>
      </c>
      <c r="H20" s="4">
        <v>8</v>
      </c>
      <c r="I20" s="11">
        <f aca="true" t="shared" si="2" ref="I20:I28">SUM(F20:H20)</f>
        <v>83.02</v>
      </c>
      <c r="J20" s="4"/>
      <c r="K20" s="4" t="s">
        <v>13</v>
      </c>
    </row>
    <row r="21" spans="1:11" ht="15">
      <c r="A21" s="4">
        <v>20</v>
      </c>
      <c r="B21" s="1">
        <v>700627</v>
      </c>
      <c r="C21" s="1" t="s">
        <v>50</v>
      </c>
      <c r="D21" s="1" t="s">
        <v>11</v>
      </c>
      <c r="E21" s="1" t="s">
        <v>9</v>
      </c>
      <c r="F21" s="4">
        <v>68.47</v>
      </c>
      <c r="G21" s="4">
        <v>4</v>
      </c>
      <c r="H21" s="4">
        <v>4</v>
      </c>
      <c r="I21" s="11">
        <f t="shared" si="2"/>
        <v>76.47</v>
      </c>
      <c r="J21" s="4" t="s">
        <v>13</v>
      </c>
      <c r="K21" s="1" t="s">
        <v>172</v>
      </c>
    </row>
    <row r="22" spans="1:11" ht="15">
      <c r="A22" s="4">
        <v>21</v>
      </c>
      <c r="B22" s="1">
        <v>190173</v>
      </c>
      <c r="C22" s="1" t="s">
        <v>57</v>
      </c>
      <c r="D22" s="1" t="s">
        <v>58</v>
      </c>
      <c r="E22" s="1" t="s">
        <v>9</v>
      </c>
      <c r="F22" s="4">
        <v>100.32</v>
      </c>
      <c r="G22" s="4">
        <v>0</v>
      </c>
      <c r="H22" s="4">
        <v>0</v>
      </c>
      <c r="I22" s="11">
        <f t="shared" si="2"/>
        <v>100.32</v>
      </c>
      <c r="J22" s="4" t="s">
        <v>13</v>
      </c>
      <c r="K22" s="1"/>
    </row>
    <row r="23" spans="1:11" ht="15">
      <c r="A23" s="4">
        <v>22</v>
      </c>
      <c r="B23" s="1">
        <v>617694</v>
      </c>
      <c r="C23" s="1" t="s">
        <v>142</v>
      </c>
      <c r="D23" s="1" t="s">
        <v>21</v>
      </c>
      <c r="E23" s="1" t="s">
        <v>9</v>
      </c>
      <c r="F23" s="4">
        <v>61.34</v>
      </c>
      <c r="G23" s="4">
        <v>0</v>
      </c>
      <c r="H23" s="4">
        <v>0</v>
      </c>
      <c r="I23" s="11">
        <f t="shared" si="2"/>
        <v>61.34</v>
      </c>
      <c r="J23" s="4" t="s">
        <v>89</v>
      </c>
      <c r="K23" s="1"/>
    </row>
    <row r="24" spans="1:11" ht="15">
      <c r="A24" s="4">
        <v>23</v>
      </c>
      <c r="B24" s="1">
        <v>180747</v>
      </c>
      <c r="C24" s="1" t="s">
        <v>38</v>
      </c>
      <c r="D24" s="1" t="s">
        <v>39</v>
      </c>
      <c r="E24" s="1" t="s">
        <v>40</v>
      </c>
      <c r="F24" s="4">
        <v>154.76</v>
      </c>
      <c r="G24" s="4">
        <v>0</v>
      </c>
      <c r="H24" s="4">
        <v>0</v>
      </c>
      <c r="I24" s="11">
        <f t="shared" si="2"/>
        <v>154.76</v>
      </c>
      <c r="J24" s="4" t="s">
        <v>41</v>
      </c>
      <c r="K24" s="1"/>
    </row>
    <row r="25" spans="1:11" ht="15">
      <c r="A25" s="4">
        <v>24</v>
      </c>
      <c r="B25" s="1">
        <v>701169</v>
      </c>
      <c r="C25" s="1" t="s">
        <v>29</v>
      </c>
      <c r="D25" s="1" t="s">
        <v>30</v>
      </c>
      <c r="E25" s="1" t="s">
        <v>31</v>
      </c>
      <c r="F25" s="4">
        <v>108.63</v>
      </c>
      <c r="G25" s="4">
        <v>4</v>
      </c>
      <c r="H25" s="4">
        <v>14</v>
      </c>
      <c r="I25" s="11">
        <f t="shared" si="2"/>
        <v>126.63</v>
      </c>
      <c r="J25" s="4" t="s">
        <v>13</v>
      </c>
      <c r="K25" s="1"/>
    </row>
    <row r="26" spans="1:11" ht="15">
      <c r="A26" s="4">
        <v>25</v>
      </c>
      <c r="B26" s="1">
        <v>229842</v>
      </c>
      <c r="C26" s="1" t="s">
        <v>86</v>
      </c>
      <c r="D26" s="1" t="s">
        <v>87</v>
      </c>
      <c r="E26" s="1" t="s">
        <v>31</v>
      </c>
      <c r="F26" s="4">
        <v>55.29</v>
      </c>
      <c r="G26" s="4">
        <v>4</v>
      </c>
      <c r="H26" s="4">
        <v>14</v>
      </c>
      <c r="I26" s="11">
        <f t="shared" si="2"/>
        <v>73.28999999999999</v>
      </c>
      <c r="J26" s="4" t="s">
        <v>13</v>
      </c>
      <c r="K26" s="1"/>
    </row>
    <row r="27" spans="1:11" ht="15">
      <c r="A27" s="4">
        <v>26</v>
      </c>
      <c r="B27" s="1">
        <v>203578</v>
      </c>
      <c r="C27" s="1" t="s">
        <v>93</v>
      </c>
      <c r="D27" s="1" t="s">
        <v>94</v>
      </c>
      <c r="E27" s="1" t="s">
        <v>31</v>
      </c>
      <c r="F27" s="4">
        <v>104.67</v>
      </c>
      <c r="G27" s="4">
        <v>4</v>
      </c>
      <c r="H27" s="4">
        <v>4</v>
      </c>
      <c r="I27" s="11">
        <f t="shared" si="2"/>
        <v>112.67</v>
      </c>
      <c r="J27" s="4" t="s">
        <v>41</v>
      </c>
      <c r="K27" s="1" t="s">
        <v>13</v>
      </c>
    </row>
    <row r="28" spans="1:11" ht="15">
      <c r="A28" s="4">
        <v>27</v>
      </c>
      <c r="B28" s="1">
        <v>219602</v>
      </c>
      <c r="C28" s="1" t="s">
        <v>125</v>
      </c>
      <c r="D28" s="1" t="s">
        <v>45</v>
      </c>
      <c r="E28" s="1" t="s">
        <v>31</v>
      </c>
      <c r="F28" s="4">
        <v>101.67</v>
      </c>
      <c r="G28" s="4">
        <v>4</v>
      </c>
      <c r="H28" s="4">
        <v>0</v>
      </c>
      <c r="I28" s="11">
        <f t="shared" si="2"/>
        <v>105.67</v>
      </c>
      <c r="J28" s="4"/>
      <c r="K28" s="1"/>
    </row>
    <row r="29" spans="1:11" ht="15">
      <c r="A29" s="4">
        <v>28</v>
      </c>
      <c r="B29" s="1">
        <v>210211</v>
      </c>
      <c r="C29" s="1" t="s">
        <v>164</v>
      </c>
      <c r="D29" s="1" t="s">
        <v>84</v>
      </c>
      <c r="E29" s="1" t="s">
        <v>31</v>
      </c>
      <c r="F29" s="4">
        <v>96.64</v>
      </c>
      <c r="G29" s="4">
        <v>4</v>
      </c>
      <c r="H29" s="4">
        <v>28</v>
      </c>
      <c r="I29" s="11">
        <v>128.64</v>
      </c>
      <c r="J29" s="4"/>
      <c r="K29" s="1"/>
    </row>
    <row r="30" spans="1:11" ht="15">
      <c r="A30" s="4">
        <v>29</v>
      </c>
      <c r="B30" s="1">
        <v>190515</v>
      </c>
      <c r="C30" s="1" t="s">
        <v>14</v>
      </c>
      <c r="D30" s="1" t="s">
        <v>11</v>
      </c>
      <c r="E30" s="1" t="s">
        <v>15</v>
      </c>
      <c r="F30" s="4">
        <v>123.91</v>
      </c>
      <c r="G30" s="4">
        <v>4</v>
      </c>
      <c r="H30" s="4">
        <v>4</v>
      </c>
      <c r="I30" s="11">
        <f>SUM(F30:H30)</f>
        <v>131.91</v>
      </c>
      <c r="J30" s="4"/>
      <c r="K30" s="1"/>
    </row>
    <row r="31" spans="1:11" ht="15">
      <c r="A31" s="4">
        <v>30</v>
      </c>
      <c r="B31" s="1">
        <v>228355</v>
      </c>
      <c r="C31" s="1" t="s">
        <v>72</v>
      </c>
      <c r="D31" s="1" t="s">
        <v>11</v>
      </c>
      <c r="E31" s="1" t="s">
        <v>73</v>
      </c>
      <c r="F31" s="4">
        <v>62.78</v>
      </c>
      <c r="G31" s="4">
        <v>4</v>
      </c>
      <c r="H31" s="4">
        <v>0</v>
      </c>
      <c r="I31" s="11">
        <f>SUM(F31:H31)</f>
        <v>66.78</v>
      </c>
      <c r="J31" s="4" t="s">
        <v>41</v>
      </c>
      <c r="K31" s="1"/>
    </row>
    <row r="32" spans="1:11" ht="15">
      <c r="A32" s="4">
        <v>31</v>
      </c>
      <c r="B32" s="1">
        <v>225608</v>
      </c>
      <c r="C32" s="1" t="s">
        <v>132</v>
      </c>
      <c r="D32" s="1" t="s">
        <v>133</v>
      </c>
      <c r="E32" s="1" t="s">
        <v>73</v>
      </c>
      <c r="F32" s="4">
        <v>52</v>
      </c>
      <c r="G32" s="4">
        <v>0</v>
      </c>
      <c r="H32" s="4">
        <v>0</v>
      </c>
      <c r="I32" s="11">
        <f>SUM(F32:H32)</f>
        <v>52</v>
      </c>
      <c r="J32" s="4" t="s">
        <v>41</v>
      </c>
      <c r="K32" s="1"/>
    </row>
    <row r="33" spans="1:11" ht="15">
      <c r="A33" s="4">
        <v>32</v>
      </c>
      <c r="B33" s="1">
        <v>228357</v>
      </c>
      <c r="C33" s="1" t="s">
        <v>165</v>
      </c>
      <c r="D33" s="1" t="s">
        <v>71</v>
      </c>
      <c r="E33" s="1" t="s">
        <v>73</v>
      </c>
      <c r="F33" s="4">
        <v>51.82</v>
      </c>
      <c r="G33" s="4">
        <v>0</v>
      </c>
      <c r="H33" s="4">
        <v>0</v>
      </c>
      <c r="I33" s="11">
        <v>51.82</v>
      </c>
      <c r="J33" s="4" t="s">
        <v>13</v>
      </c>
      <c r="K33" s="1"/>
    </row>
    <row r="34" spans="1:11" ht="15">
      <c r="A34" s="4">
        <v>33</v>
      </c>
      <c r="B34" s="1">
        <v>221318</v>
      </c>
      <c r="C34" s="1" t="s">
        <v>10</v>
      </c>
      <c r="D34" s="1" t="s">
        <v>11</v>
      </c>
      <c r="E34" s="1" t="s">
        <v>12</v>
      </c>
      <c r="F34" s="4">
        <v>45.5</v>
      </c>
      <c r="G34" s="4">
        <v>4</v>
      </c>
      <c r="H34" s="4">
        <v>4</v>
      </c>
      <c r="I34" s="11">
        <f aca="true" t="shared" si="3" ref="I34:I40">SUM(F34:H34)</f>
        <v>53.5</v>
      </c>
      <c r="J34" s="4" t="s">
        <v>13</v>
      </c>
      <c r="K34" s="1"/>
    </row>
    <row r="35" spans="1:11" ht="15">
      <c r="A35" s="4">
        <v>34</v>
      </c>
      <c r="B35" s="1">
        <v>216542</v>
      </c>
      <c r="C35" s="1" t="s">
        <v>61</v>
      </c>
      <c r="D35" s="1" t="s">
        <v>62</v>
      </c>
      <c r="E35" s="1" t="s">
        <v>12</v>
      </c>
      <c r="F35" s="4">
        <v>50.99</v>
      </c>
      <c r="G35" s="4">
        <v>4</v>
      </c>
      <c r="H35" s="4">
        <v>4</v>
      </c>
      <c r="I35" s="11">
        <f t="shared" si="3"/>
        <v>58.99</v>
      </c>
      <c r="J35" s="4" t="s">
        <v>41</v>
      </c>
      <c r="K35" s="1" t="s">
        <v>41</v>
      </c>
    </row>
    <row r="36" spans="1:11" ht="15">
      <c r="A36" s="4">
        <v>35</v>
      </c>
      <c r="B36" s="1">
        <v>206340</v>
      </c>
      <c r="C36" s="1" t="s">
        <v>88</v>
      </c>
      <c r="D36" s="1" t="s">
        <v>84</v>
      </c>
      <c r="E36" s="1" t="s">
        <v>12</v>
      </c>
      <c r="F36" s="4">
        <v>55.97</v>
      </c>
      <c r="G36" s="4">
        <v>4</v>
      </c>
      <c r="H36" s="4">
        <v>35</v>
      </c>
      <c r="I36" s="11">
        <f t="shared" si="3"/>
        <v>94.97</v>
      </c>
      <c r="J36" s="4"/>
      <c r="K36" s="1"/>
    </row>
    <row r="37" spans="1:11" ht="15">
      <c r="A37" s="4">
        <v>36</v>
      </c>
      <c r="B37" s="1">
        <v>191665</v>
      </c>
      <c r="C37" s="1" t="s">
        <v>116</v>
      </c>
      <c r="D37" s="1" t="s">
        <v>117</v>
      </c>
      <c r="E37" s="1" t="s">
        <v>12</v>
      </c>
      <c r="F37" s="4">
        <v>78.4</v>
      </c>
      <c r="G37" s="4">
        <v>4</v>
      </c>
      <c r="H37" s="4">
        <v>8</v>
      </c>
      <c r="I37" s="11">
        <f t="shared" si="3"/>
        <v>90.4</v>
      </c>
      <c r="J37" s="4" t="s">
        <v>13</v>
      </c>
      <c r="K37" s="4" t="s">
        <v>13</v>
      </c>
    </row>
    <row r="38" spans="1:11" ht="15">
      <c r="A38" s="4">
        <v>37</v>
      </c>
      <c r="B38" s="1">
        <v>204336</v>
      </c>
      <c r="C38" s="1" t="s">
        <v>126</v>
      </c>
      <c r="D38" s="1" t="s">
        <v>54</v>
      </c>
      <c r="E38" s="1" t="s">
        <v>12</v>
      </c>
      <c r="F38" s="4">
        <v>100.27</v>
      </c>
      <c r="G38" s="4">
        <v>4</v>
      </c>
      <c r="H38" s="4">
        <v>4</v>
      </c>
      <c r="I38" s="11">
        <f t="shared" si="3"/>
        <v>108.27</v>
      </c>
      <c r="J38" s="4" t="s">
        <v>41</v>
      </c>
      <c r="K38" s="1"/>
    </row>
    <row r="39" spans="1:11" ht="15">
      <c r="A39" s="4">
        <v>38</v>
      </c>
      <c r="B39" s="1">
        <v>204341</v>
      </c>
      <c r="C39" s="1" t="s">
        <v>136</v>
      </c>
      <c r="D39" s="1" t="s">
        <v>137</v>
      </c>
      <c r="E39" s="1" t="s">
        <v>12</v>
      </c>
      <c r="F39" s="4">
        <v>60.11</v>
      </c>
      <c r="G39" s="4">
        <v>4</v>
      </c>
      <c r="H39" s="4">
        <v>21</v>
      </c>
      <c r="I39" s="11">
        <f t="shared" si="3"/>
        <v>85.11</v>
      </c>
      <c r="J39" s="4" t="s">
        <v>172</v>
      </c>
      <c r="K39" s="1" t="s">
        <v>41</v>
      </c>
    </row>
    <row r="40" spans="1:11" ht="15">
      <c r="A40" s="4">
        <v>39</v>
      </c>
      <c r="B40" s="1">
        <v>221334</v>
      </c>
      <c r="C40" s="1" t="s">
        <v>146</v>
      </c>
      <c r="D40" s="1" t="s">
        <v>54</v>
      </c>
      <c r="E40" s="1" t="s">
        <v>12</v>
      </c>
      <c r="F40" s="4">
        <v>48.06</v>
      </c>
      <c r="G40" s="4">
        <v>4</v>
      </c>
      <c r="H40" s="4">
        <v>0</v>
      </c>
      <c r="I40" s="11">
        <f t="shared" si="3"/>
        <v>52.06</v>
      </c>
      <c r="J40" s="4" t="s">
        <v>13</v>
      </c>
      <c r="K40" s="1"/>
    </row>
    <row r="41" spans="1:11" ht="15">
      <c r="A41" s="4">
        <v>40</v>
      </c>
      <c r="B41" s="1">
        <v>228359</v>
      </c>
      <c r="C41" s="1" t="s">
        <v>166</v>
      </c>
      <c r="D41" s="1" t="s">
        <v>167</v>
      </c>
      <c r="E41" s="1" t="s">
        <v>12</v>
      </c>
      <c r="F41" s="4">
        <v>39.27</v>
      </c>
      <c r="G41" s="4">
        <v>0</v>
      </c>
      <c r="H41" s="4">
        <v>0</v>
      </c>
      <c r="I41" s="11">
        <v>39.27</v>
      </c>
      <c r="J41" s="4" t="s">
        <v>13</v>
      </c>
      <c r="K41" s="1"/>
    </row>
    <row r="42" spans="1:11" ht="15">
      <c r="A42" s="4">
        <v>41</v>
      </c>
      <c r="B42" s="1">
        <v>225265</v>
      </c>
      <c r="C42" s="1" t="s">
        <v>168</v>
      </c>
      <c r="D42" s="1" t="s">
        <v>84</v>
      </c>
      <c r="E42" s="1" t="s">
        <v>12</v>
      </c>
      <c r="F42" s="4">
        <v>38.76</v>
      </c>
      <c r="G42" s="4">
        <v>4</v>
      </c>
      <c r="H42" s="4">
        <v>21</v>
      </c>
      <c r="I42" s="11">
        <v>59.76</v>
      </c>
      <c r="J42" s="4"/>
      <c r="K42" s="1"/>
    </row>
    <row r="43" spans="1:11" ht="15">
      <c r="A43" s="4">
        <v>42</v>
      </c>
      <c r="B43" s="1">
        <v>207881</v>
      </c>
      <c r="C43" s="1" t="s">
        <v>67</v>
      </c>
      <c r="D43" s="1" t="s">
        <v>68</v>
      </c>
      <c r="E43" s="1" t="s">
        <v>69</v>
      </c>
      <c r="F43" s="4">
        <v>52.5</v>
      </c>
      <c r="G43" s="4">
        <v>0</v>
      </c>
      <c r="H43" s="4">
        <v>0</v>
      </c>
      <c r="I43" s="11">
        <f aca="true" t="shared" si="4" ref="I43:I49">SUM(F43:H43)</f>
        <v>52.5</v>
      </c>
      <c r="J43" s="4" t="s">
        <v>13</v>
      </c>
      <c r="K43" s="1"/>
    </row>
    <row r="44" spans="1:11" ht="15">
      <c r="A44" s="4">
        <v>43</v>
      </c>
      <c r="B44" s="1">
        <v>228874</v>
      </c>
      <c r="C44" s="1" t="s">
        <v>70</v>
      </c>
      <c r="D44" s="1" t="s">
        <v>71</v>
      </c>
      <c r="E44" s="1" t="s">
        <v>69</v>
      </c>
      <c r="F44" s="4">
        <v>40.92</v>
      </c>
      <c r="G44" s="4">
        <v>4</v>
      </c>
      <c r="H44" s="4">
        <v>28</v>
      </c>
      <c r="I44" s="11">
        <f t="shared" si="4"/>
        <v>72.92</v>
      </c>
      <c r="J44" s="4" t="s">
        <v>41</v>
      </c>
      <c r="K44" s="1"/>
    </row>
    <row r="45" spans="1:11" ht="15">
      <c r="A45" s="4">
        <v>44</v>
      </c>
      <c r="B45" s="1">
        <v>228667</v>
      </c>
      <c r="C45" s="1" t="s">
        <v>74</v>
      </c>
      <c r="D45" s="1" t="s">
        <v>21</v>
      </c>
      <c r="E45" s="1" t="s">
        <v>69</v>
      </c>
      <c r="F45" s="4">
        <v>39.66</v>
      </c>
      <c r="G45" s="4">
        <v>4</v>
      </c>
      <c r="H45" s="4">
        <v>8</v>
      </c>
      <c r="I45" s="11">
        <f t="shared" si="4"/>
        <v>51.66</v>
      </c>
      <c r="J45" s="4" t="s">
        <v>19</v>
      </c>
      <c r="K45" s="1" t="s">
        <v>13</v>
      </c>
    </row>
    <row r="46" spans="1:11" ht="15">
      <c r="A46" s="4">
        <v>45</v>
      </c>
      <c r="B46" s="1">
        <v>229234</v>
      </c>
      <c r="C46" s="1" t="s">
        <v>102</v>
      </c>
      <c r="D46" s="1" t="s">
        <v>103</v>
      </c>
      <c r="E46" s="1" t="s">
        <v>69</v>
      </c>
      <c r="F46" s="4">
        <v>39.07</v>
      </c>
      <c r="G46" s="4">
        <v>4</v>
      </c>
      <c r="H46" s="4">
        <v>14</v>
      </c>
      <c r="I46" s="11">
        <f t="shared" si="4"/>
        <v>57.07</v>
      </c>
      <c r="J46" s="4"/>
      <c r="K46" s="1"/>
    </row>
    <row r="47" spans="1:11" ht="15">
      <c r="A47" s="4">
        <v>46</v>
      </c>
      <c r="B47" s="1">
        <v>225446</v>
      </c>
      <c r="C47" s="1" t="s">
        <v>130</v>
      </c>
      <c r="D47" s="1" t="s">
        <v>121</v>
      </c>
      <c r="E47" s="1" t="s">
        <v>69</v>
      </c>
      <c r="F47" s="4">
        <v>58.98</v>
      </c>
      <c r="G47" s="4">
        <v>4</v>
      </c>
      <c r="H47" s="4">
        <v>8</v>
      </c>
      <c r="I47" s="11">
        <f t="shared" si="4"/>
        <v>70.97999999999999</v>
      </c>
      <c r="J47" s="4"/>
      <c r="K47" s="1"/>
    </row>
    <row r="48" spans="1:11" ht="15">
      <c r="A48" s="4">
        <v>47</v>
      </c>
      <c r="B48" s="1">
        <v>224774</v>
      </c>
      <c r="C48" s="1" t="s">
        <v>131</v>
      </c>
      <c r="D48" s="1" t="s">
        <v>43</v>
      </c>
      <c r="E48" s="1" t="s">
        <v>69</v>
      </c>
      <c r="F48" s="4">
        <v>43.5</v>
      </c>
      <c r="G48" s="4">
        <v>4</v>
      </c>
      <c r="H48" s="4">
        <v>14</v>
      </c>
      <c r="I48" s="11">
        <f t="shared" si="4"/>
        <v>61.5</v>
      </c>
      <c r="J48" s="4" t="s">
        <v>13</v>
      </c>
      <c r="K48" s="1"/>
    </row>
    <row r="49" spans="1:11" ht="15">
      <c r="A49" s="4">
        <v>48</v>
      </c>
      <c r="B49" s="1">
        <v>224777</v>
      </c>
      <c r="C49" s="1" t="s">
        <v>140</v>
      </c>
      <c r="D49" s="1" t="s">
        <v>84</v>
      </c>
      <c r="E49" s="1" t="s">
        <v>69</v>
      </c>
      <c r="F49" s="4">
        <v>45.83</v>
      </c>
      <c r="G49" s="4">
        <v>4</v>
      </c>
      <c r="H49" s="4">
        <v>21</v>
      </c>
      <c r="I49" s="11">
        <f t="shared" si="4"/>
        <v>70.83</v>
      </c>
      <c r="J49" s="4" t="s">
        <v>172</v>
      </c>
      <c r="K49" s="4" t="s">
        <v>172</v>
      </c>
    </row>
    <row r="50" spans="1:11" ht="15">
      <c r="A50" s="4">
        <v>49</v>
      </c>
      <c r="B50" s="1">
        <v>221227</v>
      </c>
      <c r="C50" s="1" t="s">
        <v>151</v>
      </c>
      <c r="D50" s="1" t="s">
        <v>111</v>
      </c>
      <c r="E50" s="1" t="s">
        <v>69</v>
      </c>
      <c r="F50" s="4">
        <v>45.5</v>
      </c>
      <c r="G50" s="4">
        <v>4</v>
      </c>
      <c r="H50" s="4">
        <v>14</v>
      </c>
      <c r="I50" s="11">
        <v>63.5</v>
      </c>
      <c r="J50" s="4" t="s">
        <v>13</v>
      </c>
      <c r="K50" s="1"/>
    </row>
    <row r="51" spans="1:11" ht="15">
      <c r="A51" s="4">
        <v>50</v>
      </c>
      <c r="B51" s="1">
        <v>224699</v>
      </c>
      <c r="C51" s="1" t="s">
        <v>156</v>
      </c>
      <c r="D51" s="1" t="s">
        <v>111</v>
      </c>
      <c r="E51" s="1" t="s">
        <v>69</v>
      </c>
      <c r="F51" s="4">
        <v>46.57</v>
      </c>
      <c r="G51" s="4">
        <v>4</v>
      </c>
      <c r="H51" s="4">
        <v>21</v>
      </c>
      <c r="I51" s="11">
        <v>71.57</v>
      </c>
      <c r="J51" s="4" t="s">
        <v>13</v>
      </c>
      <c r="K51" s="1"/>
    </row>
    <row r="52" spans="1:11" ht="15">
      <c r="A52" s="4">
        <v>51</v>
      </c>
      <c r="B52" s="1">
        <v>228768</v>
      </c>
      <c r="C52" s="1" t="s">
        <v>114</v>
      </c>
      <c r="D52" s="1" t="s">
        <v>111</v>
      </c>
      <c r="E52" s="1" t="s">
        <v>115</v>
      </c>
      <c r="F52" s="4">
        <v>42.87</v>
      </c>
      <c r="G52" s="4">
        <v>4</v>
      </c>
      <c r="H52" s="4">
        <v>21</v>
      </c>
      <c r="I52" s="11">
        <f>SUM(F52:H52)</f>
        <v>67.87</v>
      </c>
      <c r="J52" s="4" t="s">
        <v>106</v>
      </c>
      <c r="K52" s="1" t="s">
        <v>106</v>
      </c>
    </row>
    <row r="53" spans="1:11" ht="15">
      <c r="A53" s="4">
        <v>52</v>
      </c>
      <c r="B53" s="1">
        <v>186974</v>
      </c>
      <c r="C53" s="1" t="s">
        <v>123</v>
      </c>
      <c r="D53" s="1" t="s">
        <v>30</v>
      </c>
      <c r="E53" s="1" t="s">
        <v>115</v>
      </c>
      <c r="F53" s="4">
        <v>105.99</v>
      </c>
      <c r="G53" s="4">
        <v>4</v>
      </c>
      <c r="H53" s="4">
        <v>0</v>
      </c>
      <c r="I53" s="11">
        <f>SUM(F53:H53)</f>
        <v>109.99</v>
      </c>
      <c r="J53" s="4"/>
      <c r="K53" s="1"/>
    </row>
    <row r="54" spans="1:11" ht="15">
      <c r="A54" s="4">
        <v>53</v>
      </c>
      <c r="B54" s="1">
        <v>191610</v>
      </c>
      <c r="C54" s="1" t="s">
        <v>144</v>
      </c>
      <c r="D54" s="1" t="s">
        <v>76</v>
      </c>
      <c r="E54" s="1" t="s">
        <v>145</v>
      </c>
      <c r="F54" s="4">
        <v>86.73</v>
      </c>
      <c r="G54" s="4">
        <v>4</v>
      </c>
      <c r="H54" s="4">
        <v>8</v>
      </c>
      <c r="I54" s="11">
        <f>SUM(F54:H54)</f>
        <v>98.73</v>
      </c>
      <c r="J54" s="4"/>
      <c r="K54" s="1"/>
    </row>
    <row r="55" spans="1:11" ht="15">
      <c r="A55" s="4">
        <v>54</v>
      </c>
      <c r="B55" s="1">
        <v>204285</v>
      </c>
      <c r="C55" s="1" t="s">
        <v>147</v>
      </c>
      <c r="D55" s="1" t="s">
        <v>84</v>
      </c>
      <c r="E55" s="1" t="s">
        <v>145</v>
      </c>
      <c r="F55" s="4">
        <v>62.06</v>
      </c>
      <c r="G55" s="4">
        <v>4</v>
      </c>
      <c r="H55" s="4">
        <v>0</v>
      </c>
      <c r="I55" s="11">
        <v>66.06</v>
      </c>
      <c r="J55" s="4" t="s">
        <v>13</v>
      </c>
      <c r="K55" s="4" t="s">
        <v>13</v>
      </c>
    </row>
    <row r="56" spans="1:11" ht="15">
      <c r="A56" s="4">
        <v>55</v>
      </c>
      <c r="B56" s="1">
        <v>215042</v>
      </c>
      <c r="C56" s="1" t="s">
        <v>16</v>
      </c>
      <c r="D56" s="1" t="s">
        <v>17</v>
      </c>
      <c r="E56" s="1" t="s">
        <v>18</v>
      </c>
      <c r="F56" s="4">
        <v>146.94</v>
      </c>
      <c r="G56" s="4">
        <v>0</v>
      </c>
      <c r="H56" s="4">
        <v>0</v>
      </c>
      <c r="I56" s="11">
        <f aca="true" t="shared" si="5" ref="I56:I73">SUM(F56:H56)</f>
        <v>146.94</v>
      </c>
      <c r="J56" s="4" t="s">
        <v>19</v>
      </c>
      <c r="K56" s="1"/>
    </row>
    <row r="57" spans="1:11" ht="15">
      <c r="A57" s="4">
        <v>56</v>
      </c>
      <c r="B57" s="1">
        <v>702246</v>
      </c>
      <c r="C57" s="1" t="s">
        <v>20</v>
      </c>
      <c r="D57" s="1" t="s">
        <v>21</v>
      </c>
      <c r="E57" s="1" t="s">
        <v>22</v>
      </c>
      <c r="F57" s="4">
        <v>66.83</v>
      </c>
      <c r="G57" s="4">
        <v>4</v>
      </c>
      <c r="H57" s="4">
        <v>21</v>
      </c>
      <c r="I57" s="11">
        <f t="shared" si="5"/>
        <v>91.83</v>
      </c>
      <c r="J57" s="4"/>
      <c r="K57" s="1" t="s">
        <v>13</v>
      </c>
    </row>
    <row r="58" spans="1:11" ht="15">
      <c r="A58" s="4">
        <v>57</v>
      </c>
      <c r="B58" s="1">
        <v>199738</v>
      </c>
      <c r="C58" s="1" t="s">
        <v>34</v>
      </c>
      <c r="D58" s="1" t="s">
        <v>35</v>
      </c>
      <c r="E58" s="1" t="s">
        <v>22</v>
      </c>
      <c r="F58" s="4">
        <v>95.47</v>
      </c>
      <c r="G58" s="4">
        <v>0</v>
      </c>
      <c r="H58" s="4">
        <v>0</v>
      </c>
      <c r="I58" s="11">
        <f t="shared" si="5"/>
        <v>95.47</v>
      </c>
      <c r="J58" s="4" t="s">
        <v>13</v>
      </c>
      <c r="K58" s="1"/>
    </row>
    <row r="59" spans="1:11" ht="15">
      <c r="A59" s="4">
        <v>58</v>
      </c>
      <c r="B59" s="1">
        <v>199740</v>
      </c>
      <c r="C59" s="1" t="s">
        <v>36</v>
      </c>
      <c r="D59" s="1" t="s">
        <v>37</v>
      </c>
      <c r="E59" s="1" t="s">
        <v>22</v>
      </c>
      <c r="F59" s="4">
        <v>79.92</v>
      </c>
      <c r="G59" s="4">
        <v>4</v>
      </c>
      <c r="H59" s="4">
        <v>8</v>
      </c>
      <c r="I59" s="11">
        <f t="shared" si="5"/>
        <v>91.92</v>
      </c>
      <c r="J59" s="4" t="s">
        <v>13</v>
      </c>
      <c r="K59" s="1"/>
    </row>
    <row r="60" spans="1:11" ht="15">
      <c r="A60" s="4">
        <v>59</v>
      </c>
      <c r="B60" s="1">
        <v>167117</v>
      </c>
      <c r="C60" s="1" t="s">
        <v>42</v>
      </c>
      <c r="D60" s="1" t="s">
        <v>43</v>
      </c>
      <c r="E60" s="1" t="s">
        <v>22</v>
      </c>
      <c r="F60" s="4">
        <v>104.65</v>
      </c>
      <c r="G60" s="4">
        <v>4</v>
      </c>
      <c r="H60" s="4">
        <v>0</v>
      </c>
      <c r="I60" s="11">
        <f t="shared" si="5"/>
        <v>108.65</v>
      </c>
      <c r="J60" s="4"/>
      <c r="K60" s="1"/>
    </row>
    <row r="61" spans="1:11" ht="15">
      <c r="A61" s="4">
        <v>60</v>
      </c>
      <c r="B61" s="1">
        <v>199808</v>
      </c>
      <c r="C61" s="1" t="s">
        <v>55</v>
      </c>
      <c r="D61" s="1" t="s">
        <v>56</v>
      </c>
      <c r="E61" s="1" t="s">
        <v>22</v>
      </c>
      <c r="F61" s="4">
        <v>99.66</v>
      </c>
      <c r="G61" s="4">
        <v>4</v>
      </c>
      <c r="H61" s="4">
        <v>8</v>
      </c>
      <c r="I61" s="11">
        <f t="shared" si="5"/>
        <v>111.66</v>
      </c>
      <c r="J61" s="4" t="s">
        <v>13</v>
      </c>
      <c r="K61" s="1" t="s">
        <v>13</v>
      </c>
    </row>
    <row r="62" spans="1:11" ht="15">
      <c r="A62" s="4">
        <v>61</v>
      </c>
      <c r="B62" s="1">
        <v>191209</v>
      </c>
      <c r="C62" s="1" t="s">
        <v>59</v>
      </c>
      <c r="D62" s="1" t="s">
        <v>60</v>
      </c>
      <c r="E62" s="1" t="s">
        <v>22</v>
      </c>
      <c r="F62" s="4">
        <v>83.23</v>
      </c>
      <c r="G62" s="4">
        <v>4</v>
      </c>
      <c r="H62" s="4">
        <v>8</v>
      </c>
      <c r="I62" s="11">
        <f t="shared" si="5"/>
        <v>95.23</v>
      </c>
      <c r="J62" s="4" t="s">
        <v>13</v>
      </c>
      <c r="K62" s="1" t="s">
        <v>13</v>
      </c>
    </row>
    <row r="63" spans="1:11" ht="15">
      <c r="A63" s="4">
        <v>62</v>
      </c>
      <c r="B63" s="1">
        <v>200343</v>
      </c>
      <c r="C63" s="1" t="s">
        <v>65</v>
      </c>
      <c r="D63" s="1" t="s">
        <v>66</v>
      </c>
      <c r="E63" s="1" t="s">
        <v>22</v>
      </c>
      <c r="F63" s="4">
        <v>99.63</v>
      </c>
      <c r="G63" s="4">
        <v>4</v>
      </c>
      <c r="H63" s="4">
        <v>14</v>
      </c>
      <c r="I63" s="11">
        <f t="shared" si="5"/>
        <v>117.63</v>
      </c>
      <c r="J63" s="4" t="s">
        <v>41</v>
      </c>
      <c r="K63" s="1"/>
    </row>
    <row r="64" spans="1:11" ht="15">
      <c r="A64" s="4">
        <v>63</v>
      </c>
      <c r="B64" s="1">
        <v>229512</v>
      </c>
      <c r="C64" s="1" t="s">
        <v>78</v>
      </c>
      <c r="D64" s="1" t="s">
        <v>79</v>
      </c>
      <c r="E64" s="1" t="s">
        <v>22</v>
      </c>
      <c r="F64" s="4">
        <v>39.25</v>
      </c>
      <c r="G64" s="4">
        <v>4</v>
      </c>
      <c r="H64" s="4">
        <v>4</v>
      </c>
      <c r="I64" s="11">
        <f t="shared" si="5"/>
        <v>47.25</v>
      </c>
      <c r="J64" s="4"/>
      <c r="K64" s="1" t="s">
        <v>13</v>
      </c>
    </row>
    <row r="65" spans="1:11" ht="15">
      <c r="A65" s="4">
        <v>64</v>
      </c>
      <c r="B65" s="1">
        <v>188339</v>
      </c>
      <c r="C65" s="1" t="s">
        <v>90</v>
      </c>
      <c r="D65" s="1" t="s">
        <v>91</v>
      </c>
      <c r="E65" s="1" t="s">
        <v>22</v>
      </c>
      <c r="F65" s="4">
        <v>94.33</v>
      </c>
      <c r="G65" s="4">
        <v>4</v>
      </c>
      <c r="H65" s="4">
        <v>8</v>
      </c>
      <c r="I65" s="11">
        <f t="shared" si="5"/>
        <v>106.33</v>
      </c>
      <c r="J65" s="4" t="s">
        <v>106</v>
      </c>
      <c r="K65" s="1"/>
    </row>
    <row r="66" spans="1:11" ht="15">
      <c r="A66" s="4">
        <v>65</v>
      </c>
      <c r="B66" s="1">
        <v>190888</v>
      </c>
      <c r="C66" s="1" t="s">
        <v>92</v>
      </c>
      <c r="D66" s="1" t="s">
        <v>11</v>
      </c>
      <c r="E66" s="1" t="s">
        <v>22</v>
      </c>
      <c r="F66" s="4">
        <v>96.9</v>
      </c>
      <c r="G66" s="4">
        <v>4</v>
      </c>
      <c r="H66" s="4">
        <v>0</v>
      </c>
      <c r="I66" s="11">
        <f t="shared" si="5"/>
        <v>100.9</v>
      </c>
      <c r="J66" s="4" t="s">
        <v>13</v>
      </c>
      <c r="K66" s="1" t="s">
        <v>13</v>
      </c>
    </row>
    <row r="67" spans="1:11" ht="15">
      <c r="A67" s="4">
        <v>66</v>
      </c>
      <c r="B67" s="1">
        <v>168976</v>
      </c>
      <c r="C67" s="1" t="s">
        <v>104</v>
      </c>
      <c r="D67" s="1" t="s">
        <v>105</v>
      </c>
      <c r="E67" s="1" t="s">
        <v>22</v>
      </c>
      <c r="F67" s="4">
        <v>103.37</v>
      </c>
      <c r="G67" s="4">
        <v>4</v>
      </c>
      <c r="H67" s="4">
        <v>0</v>
      </c>
      <c r="I67" s="11">
        <f t="shared" si="5"/>
        <v>107.37</v>
      </c>
      <c r="J67" s="4" t="s">
        <v>106</v>
      </c>
      <c r="K67" s="1"/>
    </row>
    <row r="68" spans="1:11" ht="15">
      <c r="A68" s="4">
        <v>67</v>
      </c>
      <c r="B68" s="1">
        <v>200116</v>
      </c>
      <c r="C68" s="1" t="s">
        <v>120</v>
      </c>
      <c r="D68" s="1" t="s">
        <v>121</v>
      </c>
      <c r="E68" s="1" t="s">
        <v>22</v>
      </c>
      <c r="F68" s="4">
        <v>82.23</v>
      </c>
      <c r="G68" s="4">
        <v>4</v>
      </c>
      <c r="H68" s="4">
        <v>8</v>
      </c>
      <c r="I68" s="11">
        <f t="shared" si="5"/>
        <v>94.23</v>
      </c>
      <c r="J68" s="4" t="s">
        <v>41</v>
      </c>
      <c r="K68" s="1"/>
    </row>
    <row r="69" spans="1:11" ht="15">
      <c r="A69" s="4">
        <v>68</v>
      </c>
      <c r="B69" s="1">
        <v>216723</v>
      </c>
      <c r="C69" s="1" t="s">
        <v>122</v>
      </c>
      <c r="D69" s="1" t="s">
        <v>33</v>
      </c>
      <c r="E69" s="1" t="s">
        <v>22</v>
      </c>
      <c r="F69" s="4">
        <v>50.62</v>
      </c>
      <c r="G69" s="4">
        <v>4</v>
      </c>
      <c r="H69" s="4">
        <v>14</v>
      </c>
      <c r="I69" s="11">
        <f t="shared" si="5"/>
        <v>68.62</v>
      </c>
      <c r="J69" s="4" t="s">
        <v>13</v>
      </c>
      <c r="K69" s="1" t="s">
        <v>13</v>
      </c>
    </row>
    <row r="70" spans="1:11" ht="15">
      <c r="A70" s="4">
        <v>69</v>
      </c>
      <c r="B70" s="1">
        <v>205596</v>
      </c>
      <c r="C70" s="1" t="s">
        <v>127</v>
      </c>
      <c r="D70" s="1" t="s">
        <v>128</v>
      </c>
      <c r="E70" s="1" t="s">
        <v>22</v>
      </c>
      <c r="F70" s="4">
        <v>91.21</v>
      </c>
      <c r="G70" s="4">
        <v>4</v>
      </c>
      <c r="H70" s="4">
        <v>8</v>
      </c>
      <c r="I70" s="11">
        <f t="shared" si="5"/>
        <v>103.21</v>
      </c>
      <c r="J70" s="4"/>
      <c r="K70" s="1"/>
    </row>
    <row r="71" spans="1:11" ht="15">
      <c r="A71" s="4">
        <v>70</v>
      </c>
      <c r="B71" s="1">
        <v>200204</v>
      </c>
      <c r="C71" s="1" t="s">
        <v>129</v>
      </c>
      <c r="D71" s="1" t="s">
        <v>39</v>
      </c>
      <c r="E71" s="1" t="s">
        <v>22</v>
      </c>
      <c r="F71" s="4">
        <v>99.23</v>
      </c>
      <c r="G71" s="4">
        <v>0</v>
      </c>
      <c r="H71" s="4">
        <v>0</v>
      </c>
      <c r="I71" s="11">
        <f t="shared" si="5"/>
        <v>99.23</v>
      </c>
      <c r="J71" s="4" t="s">
        <v>13</v>
      </c>
      <c r="K71" s="1"/>
    </row>
    <row r="72" spans="1:11" ht="15">
      <c r="A72" s="4">
        <v>71</v>
      </c>
      <c r="B72" s="1">
        <v>200228</v>
      </c>
      <c r="C72" s="1" t="s">
        <v>138</v>
      </c>
      <c r="D72" s="1" t="s">
        <v>139</v>
      </c>
      <c r="E72" s="1" t="s">
        <v>22</v>
      </c>
      <c r="F72" s="4">
        <v>94.64</v>
      </c>
      <c r="G72" s="4">
        <v>4</v>
      </c>
      <c r="H72" s="4">
        <v>8</v>
      </c>
      <c r="I72" s="11">
        <f t="shared" si="5"/>
        <v>106.64</v>
      </c>
      <c r="J72" s="4" t="s">
        <v>13</v>
      </c>
      <c r="K72" s="1"/>
    </row>
    <row r="73" spans="1:11" ht="15">
      <c r="A73" s="4">
        <v>72</v>
      </c>
      <c r="B73" s="1">
        <v>205632</v>
      </c>
      <c r="C73" s="1" t="s">
        <v>141</v>
      </c>
      <c r="D73" s="1" t="s">
        <v>33</v>
      </c>
      <c r="E73" s="1" t="s">
        <v>22</v>
      </c>
      <c r="F73" s="4">
        <v>86.31</v>
      </c>
      <c r="G73" s="4">
        <v>4</v>
      </c>
      <c r="H73" s="4">
        <v>4</v>
      </c>
      <c r="I73" s="11">
        <f t="shared" si="5"/>
        <v>94.31</v>
      </c>
      <c r="J73" s="4" t="s">
        <v>13</v>
      </c>
      <c r="K73" s="1"/>
    </row>
    <row r="74" spans="1:11" ht="15">
      <c r="A74" s="4">
        <v>73</v>
      </c>
      <c r="B74" s="1">
        <v>205538</v>
      </c>
      <c r="C74" s="1" t="s">
        <v>157</v>
      </c>
      <c r="D74" s="1" t="s">
        <v>158</v>
      </c>
      <c r="E74" s="1" t="s">
        <v>22</v>
      </c>
      <c r="F74" s="4">
        <v>85.64</v>
      </c>
      <c r="G74" s="4">
        <v>4</v>
      </c>
      <c r="H74" s="4">
        <v>8</v>
      </c>
      <c r="I74" s="11">
        <v>97.64</v>
      </c>
      <c r="J74" s="4" t="s">
        <v>13</v>
      </c>
      <c r="K74" s="1" t="s">
        <v>159</v>
      </c>
    </row>
    <row r="75" spans="1:11" ht="15">
      <c r="A75" s="4">
        <v>74</v>
      </c>
      <c r="B75" s="1">
        <v>204345</v>
      </c>
      <c r="C75" s="1" t="s">
        <v>23</v>
      </c>
      <c r="D75" s="1" t="s">
        <v>24</v>
      </c>
      <c r="E75" s="1" t="s">
        <v>25</v>
      </c>
      <c r="F75" s="4">
        <v>55.7</v>
      </c>
      <c r="G75" s="4">
        <v>4</v>
      </c>
      <c r="H75" s="4">
        <v>8</v>
      </c>
      <c r="I75" s="11">
        <f>SUM(F75:H75)</f>
        <v>67.7</v>
      </c>
      <c r="J75" s="4" t="s">
        <v>13</v>
      </c>
      <c r="K75" s="1"/>
    </row>
    <row r="76" spans="1:11" ht="15">
      <c r="A76" s="4">
        <v>75</v>
      </c>
      <c r="B76" s="1">
        <v>216564</v>
      </c>
      <c r="C76" s="1" t="s">
        <v>63</v>
      </c>
      <c r="D76" s="1" t="s">
        <v>64</v>
      </c>
      <c r="E76" s="1" t="s">
        <v>25</v>
      </c>
      <c r="F76" s="4">
        <v>50.7</v>
      </c>
      <c r="G76" s="4">
        <v>4</v>
      </c>
      <c r="H76" s="4">
        <v>4</v>
      </c>
      <c r="I76" s="11">
        <f>SUM(F76:H76)</f>
        <v>58.7</v>
      </c>
      <c r="J76" s="4" t="s">
        <v>171</v>
      </c>
      <c r="K76" s="1"/>
    </row>
    <row r="77" spans="1:11" ht="15">
      <c r="A77" s="4">
        <v>76</v>
      </c>
      <c r="B77" s="1">
        <v>228803</v>
      </c>
      <c r="C77" s="1" t="s">
        <v>160</v>
      </c>
      <c r="D77" s="1" t="s">
        <v>161</v>
      </c>
      <c r="E77" s="1" t="s">
        <v>25</v>
      </c>
      <c r="F77" s="4">
        <v>36.66</v>
      </c>
      <c r="G77" s="4">
        <v>4</v>
      </c>
      <c r="H77" s="4">
        <v>8</v>
      </c>
      <c r="I77" s="11">
        <v>48.66</v>
      </c>
      <c r="J77" s="4" t="s">
        <v>13</v>
      </c>
      <c r="K77" s="1"/>
    </row>
    <row r="78" spans="1:11" ht="15">
      <c r="A78" s="4">
        <v>77</v>
      </c>
      <c r="B78" s="1">
        <v>704374</v>
      </c>
      <c r="C78" s="1" t="s">
        <v>162</v>
      </c>
      <c r="D78" s="1" t="s">
        <v>43</v>
      </c>
      <c r="E78" s="1" t="s">
        <v>163</v>
      </c>
      <c r="F78" s="4">
        <v>78.78</v>
      </c>
      <c r="G78" s="4">
        <v>0</v>
      </c>
      <c r="H78" s="4">
        <v>0</v>
      </c>
      <c r="I78" s="11">
        <v>78.78</v>
      </c>
      <c r="J78" s="4"/>
      <c r="K78" s="1"/>
    </row>
    <row r="79" spans="1:11" ht="15">
      <c r="A79" s="4">
        <v>78</v>
      </c>
      <c r="B79" s="1">
        <v>158788</v>
      </c>
      <c r="C79" s="1" t="s">
        <v>134</v>
      </c>
      <c r="D79" s="1" t="s">
        <v>21</v>
      </c>
      <c r="E79" s="1" t="s">
        <v>135</v>
      </c>
      <c r="F79" s="4">
        <v>114.34</v>
      </c>
      <c r="G79" s="4">
        <v>4</v>
      </c>
      <c r="H79" s="4">
        <v>0</v>
      </c>
      <c r="I79" s="11">
        <f>SUM(F79:H79)</f>
        <v>118.34</v>
      </c>
      <c r="J79" s="4"/>
      <c r="K79" s="1"/>
    </row>
    <row r="80" spans="1:11" ht="15">
      <c r="A80" s="4">
        <v>79</v>
      </c>
      <c r="B80" s="1">
        <v>163676</v>
      </c>
      <c r="C80" s="1" t="s">
        <v>83</v>
      </c>
      <c r="D80" s="1" t="s">
        <v>84</v>
      </c>
      <c r="E80" s="1" t="s">
        <v>85</v>
      </c>
      <c r="F80" s="4">
        <v>107.07</v>
      </c>
      <c r="G80" s="4">
        <v>4</v>
      </c>
      <c r="H80" s="4">
        <v>4</v>
      </c>
      <c r="I80" s="11">
        <f>SUM(F80:H80)</f>
        <v>115.07</v>
      </c>
      <c r="J80" s="4" t="s">
        <v>13</v>
      </c>
      <c r="K80" s="1" t="s">
        <v>13</v>
      </c>
    </row>
    <row r="81" spans="1:11" ht="15">
      <c r="A81" s="4">
        <v>80</v>
      </c>
      <c r="B81" s="1">
        <v>169341</v>
      </c>
      <c r="C81" s="1" t="s">
        <v>110</v>
      </c>
      <c r="D81" s="1" t="s">
        <v>111</v>
      </c>
      <c r="E81" s="1" t="s">
        <v>85</v>
      </c>
      <c r="F81" s="4">
        <v>87.8</v>
      </c>
      <c r="G81" s="4">
        <v>4</v>
      </c>
      <c r="H81" s="4">
        <v>0</v>
      </c>
      <c r="I81" s="11">
        <f>SUM(F81:H81)</f>
        <v>91.8</v>
      </c>
      <c r="J81" s="4" t="s">
        <v>13</v>
      </c>
      <c r="K81" s="1"/>
    </row>
    <row r="82" spans="1:11" ht="15">
      <c r="A82" s="4">
        <v>81</v>
      </c>
      <c r="B82" s="1">
        <v>220927</v>
      </c>
      <c r="C82" s="1" t="s">
        <v>80</v>
      </c>
      <c r="D82" s="1" t="s">
        <v>81</v>
      </c>
      <c r="E82" s="1" t="s">
        <v>82</v>
      </c>
      <c r="F82" s="4">
        <v>62.61</v>
      </c>
      <c r="G82" s="4">
        <v>4</v>
      </c>
      <c r="H82" s="4">
        <v>4</v>
      </c>
      <c r="I82" s="11">
        <f>SUM(F82:H82)</f>
        <v>70.61</v>
      </c>
      <c r="J82" s="4"/>
      <c r="K82" s="1"/>
    </row>
    <row r="83" spans="1:11" ht="15">
      <c r="A83" s="4">
        <v>82</v>
      </c>
      <c r="B83" s="1">
        <v>188976</v>
      </c>
      <c r="C83" s="1" t="s">
        <v>97</v>
      </c>
      <c r="D83" s="1" t="s">
        <v>98</v>
      </c>
      <c r="E83" s="1" t="s">
        <v>99</v>
      </c>
      <c r="F83" s="4">
        <v>67.32</v>
      </c>
      <c r="G83" s="4">
        <v>4</v>
      </c>
      <c r="H83" s="4">
        <v>4</v>
      </c>
      <c r="I83" s="11">
        <f>SUM(F83:H83)</f>
        <v>75.32</v>
      </c>
      <c r="J83" s="4" t="s">
        <v>13</v>
      </c>
      <c r="K83" s="1" t="s">
        <v>13</v>
      </c>
    </row>
    <row r="84" spans="1:11" ht="15">
      <c r="A84" s="4">
        <v>83</v>
      </c>
      <c r="B84" s="1">
        <v>191432</v>
      </c>
      <c r="C84" s="1" t="s">
        <v>152</v>
      </c>
      <c r="D84" s="1" t="s">
        <v>153</v>
      </c>
      <c r="E84" s="1" t="s">
        <v>154</v>
      </c>
      <c r="F84" s="4">
        <v>67.3</v>
      </c>
      <c r="G84" s="4">
        <v>4</v>
      </c>
      <c r="H84" s="4">
        <v>4</v>
      </c>
      <c r="I84" s="11">
        <v>75.3</v>
      </c>
      <c r="J84" s="4" t="s">
        <v>13</v>
      </c>
      <c r="K84" s="1"/>
    </row>
    <row r="85" spans="1:11" ht="15">
      <c r="A85" s="4">
        <v>84</v>
      </c>
      <c r="B85" s="1">
        <v>701248</v>
      </c>
      <c r="C85" s="1" t="s">
        <v>75</v>
      </c>
      <c r="D85" s="1" t="s">
        <v>76</v>
      </c>
      <c r="E85" s="1" t="s">
        <v>77</v>
      </c>
      <c r="F85" s="4">
        <v>75.44</v>
      </c>
      <c r="G85" s="4">
        <v>4</v>
      </c>
      <c r="H85" s="4">
        <v>21</v>
      </c>
      <c r="I85" s="11">
        <f>SUM(F85:H85)</f>
        <v>100.44</v>
      </c>
      <c r="J85" s="4" t="s">
        <v>41</v>
      </c>
      <c r="K85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Thanos</dc:creator>
  <cp:keywords/>
  <dc:description/>
  <cp:lastModifiedBy>Gabriel</cp:lastModifiedBy>
  <cp:lastPrinted>2020-09-22T05:32:40Z</cp:lastPrinted>
  <dcterms:created xsi:type="dcterms:W3CDTF">2020-09-22T05:03:31Z</dcterms:created>
  <dcterms:modified xsi:type="dcterms:W3CDTF">2020-09-22T08:44:39Z</dcterms:modified>
  <cp:category/>
  <cp:version/>
  <cp:contentType/>
  <cp:contentStatus/>
</cp:coreProperties>
</file>